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Fabian Ciobanu\Desktop\SAS 2024\"/>
    </mc:Choice>
  </mc:AlternateContent>
  <xr:revisionPtr revIDLastSave="0" documentId="13_ncr:1_{26A7029E-C559-4185-9109-994706CE1118}" xr6:coauthVersionLast="47" xr6:coauthVersionMax="47" xr10:uidLastSave="{00000000-0000-0000-0000-000000000000}"/>
  <bookViews>
    <workbookView xWindow="-108" yWindow="-108" windowWidth="23256" windowHeight="12576" xr2:uid="{00000000-000D-0000-FFFF-FFFF00000000}"/>
  </bookViews>
  <sheets>
    <sheet name="Grilă-evalua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 l="1"/>
  <c r="B27" i="1"/>
  <c r="B38" i="1"/>
  <c r="B37" i="1" s="1"/>
  <c r="B31" i="1"/>
  <c r="B17" i="1"/>
  <c r="B8" i="1"/>
  <c r="B16" i="1" l="1"/>
  <c r="B26" i="1"/>
  <c r="B7" i="1"/>
  <c r="B44" i="1" l="1"/>
</calcChain>
</file>

<file path=xl/sharedStrings.xml><?xml version="1.0" encoding="utf-8"?>
<sst xmlns="http://schemas.openxmlformats.org/spreadsheetml/2006/main" count="38" uniqueCount="38">
  <si>
    <r>
      <rPr>
        <b/>
        <sz val="11"/>
        <rFont val="Arial"/>
        <family val="2"/>
      </rPr>
      <t xml:space="preserve">SCOR
</t>
    </r>
    <r>
      <rPr>
        <b/>
        <sz val="11"/>
        <rFont val="Arial"/>
        <family val="2"/>
      </rPr>
      <t>maxim</t>
    </r>
  </si>
  <si>
    <r>
      <rPr>
        <b/>
        <sz val="11"/>
        <rFont val="Arial"/>
        <family val="2"/>
      </rPr>
      <t>I. Calitatea artistică</t>
    </r>
    <r>
      <rPr>
        <sz val="11"/>
        <rFont val="Times New Roman"/>
        <family val="1"/>
      </rPr>
      <t xml:space="preserve"> </t>
    </r>
    <r>
      <rPr>
        <b/>
        <sz val="11"/>
        <rFont val="Arial"/>
        <family val="2"/>
      </rPr>
      <t>şi originalitatea proiectului cultural</t>
    </r>
  </si>
  <si>
    <r>
      <rPr>
        <b/>
        <sz val="11"/>
        <rFont val="Arial"/>
        <family val="2"/>
      </rPr>
      <t>II. Relevanţă</t>
    </r>
  </si>
  <si>
    <r>
      <rPr>
        <b/>
        <sz val="11"/>
        <rFont val="Arial"/>
        <family val="2"/>
      </rPr>
      <t>III. Fezabilitate</t>
    </r>
  </si>
  <si>
    <r>
      <rPr>
        <b/>
        <sz val="11"/>
        <rFont val="Arial"/>
        <family val="2"/>
      </rPr>
      <t>IV. Buget</t>
    </r>
  </si>
  <si>
    <t>IV.4. Cheltuielile propuse sunt necesare.</t>
  </si>
  <si>
    <t>I.1. Claritatea viziunii în ceea ce privește realizarea proiectului</t>
  </si>
  <si>
    <t xml:space="preserve">I.2. Originalitatea viziunii artistice si valoarea culturală a proiectului in raport cu grupul țintă și rezultatele așteptate </t>
  </si>
  <si>
    <t xml:space="preserve">III.2. Claritatea planului de acțiune al proiectului; calendar adecvat și realist </t>
  </si>
  <si>
    <t xml:space="preserve">III.2.1. Toate obiectivele proiectului au asociate activități </t>
  </si>
  <si>
    <t>III.2.2. Activitățile planificate au asociate rezultate pentru care sunt definite mijloace și indicatori de evaluare</t>
  </si>
  <si>
    <t xml:space="preserve">III.2.4. Activitățile respectă logica de timp a proiectului (sunt descrise în cursivitatea curgerii lor logice și nu aleator; perioada de implementare a activităților finanțate prin proiect de SAS UNATC nu depășește data specificată și fiecare activitate are o durată specifică; dependențele între activități sunt logice, perioadele fără activități sunt justificate; activitățile nu au durată prelungită artificial; activitățile se pot desfășura în duratele planificate) </t>
  </si>
  <si>
    <t>II.1 Relevanţa proiectului cultural în raport cu nevoile grupului ţintă identificat.</t>
  </si>
  <si>
    <t>II.2 Impactul estimat al proiectului în relație cu grupul țintă</t>
  </si>
  <si>
    <t>Criterii</t>
  </si>
  <si>
    <t>Grilă de evaluare proiecte SAS 2024</t>
  </si>
  <si>
    <t>I.1.1 Claritatea expunerii ideilor solicitantului</t>
  </si>
  <si>
    <t>I.1.2. Structurarea articulată și coerența etapelor proiectului</t>
  </si>
  <si>
    <t>I.1.3. Capacitatea de sinteză și respectarea cerințelor de conținut pentru fiecare rubrică a formularului de înscriere</t>
  </si>
  <si>
    <r>
      <t>I.1.4. Urmărirea unui scop clar formulat și a unor obiective măsurabile</t>
    </r>
    <r>
      <rPr>
        <i/>
        <sz val="11"/>
        <color theme="1"/>
        <rFont val="Arial"/>
        <family val="2"/>
      </rPr>
      <t xml:space="preserve"> (SMART)</t>
    </r>
  </si>
  <si>
    <t>II.1.2. Calitatea și relevanța informațiilor despre grupurile țintă și nevoile/oportunitățile identificate; se oferă informații despre motivația selectării grupului țintă inclusiv definirea numerică a beneficiarilor direcți.</t>
  </si>
  <si>
    <t>II.1.3. Corelația dintre grupuri țintă, nevoi/oportunități, activități propuse și rezultate anticipate</t>
  </si>
  <si>
    <t>II.1.4. Aprecierea realistă a impactului și efectelor pe termen lung ale proiectului, prin raportarea la nevoile/oportunitățile precizate.</t>
  </si>
  <si>
    <t>II.1.1. Existența în formularul de înscriere a unor date concrete referitoare la cercetarea nevoilor grupului țintă sau indicarea unor surse de verificare externe (link-uri, documente și rapoarte de analiză și statistică, studii, cercetării);</t>
  </si>
  <si>
    <t>II.2.1. Prin natura activităților proiectului se pot genera rezultate și beneficii pentru grupul țintă.</t>
  </si>
  <si>
    <t>II.2.2. Sunt clar descrise și sunt plauzibile rezultatele urmărite ale proiectului</t>
  </si>
  <si>
    <t>III.1.1. Existența de informații relevante referitoare la competențele profesionale, experiența membrilor echipei de proiect. Existența CV-urilor a membrilor echipei.</t>
  </si>
  <si>
    <t>III. 1. Capacitatea de implementare a proiectului de către solicitant</t>
  </si>
  <si>
    <t xml:space="preserve">III.2.3. Obiectivele sunt SMART                                                               
● Specifice
● Măsurabile 
● Accesibile 
● Relevante
● încadrat în Timp 
</t>
  </si>
  <si>
    <r>
      <rPr>
        <b/>
        <sz val="11"/>
        <rFont val="Arial"/>
        <family val="2"/>
      </rPr>
      <t>IV.  Adecvarea bugetului (în ce măsură</t>
    </r>
    <r>
      <rPr>
        <b/>
        <sz val="11"/>
        <rFont val="Times New Roman"/>
        <family val="1"/>
      </rPr>
      <t xml:space="preserve"> </t>
    </r>
    <r>
      <rPr>
        <b/>
        <sz val="11"/>
        <rFont val="Arial"/>
        <family val="2"/>
      </rPr>
      <t>cheltuielile estimate sunt realiste şi activităţile sunt adecvate resurselor existente).</t>
    </r>
  </si>
  <si>
    <t>IV.1. Fundamentarea cheltuielilor, dacă există elemente precum o preanaliză a pieței pentru anumite categorii de cheltuieli sau fundamentarea bugetului general.</t>
  </si>
  <si>
    <t xml:space="preserve">IV.2. Respectarea limitelor de alocări bugetare </t>
  </si>
  <si>
    <t>IV.3. Concordanța dintre activitățile/rezultatele propuse și costurile prevăzute în buget.</t>
  </si>
  <si>
    <t>IV.5. Alocarea resurselor, inclusiv cele umane, este realistă, în funcție de anvergura proiectului (echilibrul între costurile de personal și cele materiale, în funcție de amploarea și diversitatea activităților propuse) si contextul economic</t>
  </si>
  <si>
    <t>Punctaj total maxim</t>
  </si>
  <si>
    <r>
      <t xml:space="preserve">I.1.4 Utilizarea de elemente specifice conceptului de </t>
    </r>
    <r>
      <rPr>
        <sz val="11"/>
        <rFont val="Arial"/>
        <family val="2"/>
      </rPr>
      <t>green theater/film</t>
    </r>
    <r>
      <rPr>
        <i/>
        <sz val="11"/>
        <rFont val="Arial"/>
        <family val="2"/>
      </rPr>
      <t xml:space="preserve"> în cadrul proiectului</t>
    </r>
  </si>
  <si>
    <t>III.1.3. Alocarea resursei umane necesare implementării în raport cu activitățile propuse.</t>
  </si>
  <si>
    <t>III.1.2. Respectarea principiului interdisciplinarității membrilor echipei de implementare în cadrul proiectului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</si>
</sst>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charset val="238"/>
      <scheme val="minor"/>
    </font>
    <font>
      <b/>
      <sz val="11"/>
      <name val="Arial"/>
      <family val="2"/>
      <charset val="238"/>
    </font>
    <font>
      <b/>
      <sz val="11"/>
      <name val="Arial"/>
      <family val="2"/>
    </font>
    <font>
      <sz val="11"/>
      <name val="Times New Roman"/>
      <family val="1"/>
    </font>
    <font>
      <b/>
      <sz val="11"/>
      <color rgb="FF000000"/>
      <name val="Arial"/>
      <family val="2"/>
    </font>
    <font>
      <sz val="11"/>
      <color rgb="FF000000"/>
      <name val="Arial"/>
      <family val="2"/>
    </font>
    <font>
      <i/>
      <sz val="11"/>
      <color rgb="FF000000"/>
      <name val="Arial MT"/>
      <family val="2"/>
    </font>
    <font>
      <i/>
      <sz val="11"/>
      <name val="Arial"/>
      <family val="2"/>
    </font>
    <font>
      <i/>
      <sz val="11"/>
      <color theme="1"/>
      <name val="Arial"/>
      <family val="2"/>
    </font>
    <font>
      <i/>
      <sz val="11"/>
      <color rgb="FF000000"/>
      <name val="Arial"/>
      <family val="2"/>
    </font>
    <font>
      <b/>
      <sz val="11"/>
      <name val="Times New Roman"/>
      <family val="2"/>
    </font>
    <font>
      <b/>
      <sz val="11"/>
      <name val="Times New Roman"/>
      <family val="1"/>
    </font>
    <font>
      <b/>
      <sz val="11"/>
      <color theme="0"/>
      <name val="Arial"/>
      <family val="2"/>
    </font>
    <font>
      <sz val="11"/>
      <name val="Arial"/>
      <family val="2"/>
    </font>
    <font>
      <b/>
      <sz val="14"/>
      <color theme="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
      <patternFill patternType="solid">
        <fgColor theme="1"/>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s>
  <cellStyleXfs count="1">
    <xf numFmtId="0" fontId="0" fillId="0" borderId="0"/>
  </cellStyleXfs>
  <cellXfs count="28">
    <xf numFmtId="0" fontId="0" fillId="0" borderId="0" xfId="0"/>
    <xf numFmtId="1" fontId="5" fillId="2" borderId="1" xfId="0" applyNumberFormat="1" applyFont="1" applyFill="1" applyBorder="1" applyAlignment="1">
      <alignment horizontal="center" vertical="center" shrinkToFit="1"/>
    </xf>
    <xf numFmtId="0" fontId="1" fillId="2" borderId="1" xfId="0" applyFont="1" applyFill="1" applyBorder="1" applyAlignment="1">
      <alignment horizontal="left" vertical="top" wrapText="1"/>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1" fillId="3" borderId="1" xfId="0" applyFont="1" applyFill="1" applyBorder="1" applyAlignment="1">
      <alignment horizontal="left" vertical="top" wrapText="1"/>
    </xf>
    <xf numFmtId="0" fontId="0" fillId="3" borderId="0" xfId="0" applyFill="1"/>
    <xf numFmtId="0" fontId="0" fillId="4" borderId="1" xfId="0" applyFill="1" applyBorder="1" applyAlignment="1">
      <alignment horizontal="left" vertical="top" wrapText="1"/>
    </xf>
    <xf numFmtId="1" fontId="4" fillId="4" borderId="1" xfId="0" applyNumberFormat="1" applyFont="1" applyFill="1" applyBorder="1" applyAlignment="1">
      <alignment horizontal="center" vertical="top" shrinkToFit="1"/>
    </xf>
    <xf numFmtId="0" fontId="7" fillId="0" borderId="1" xfId="0" applyFont="1" applyBorder="1" applyAlignment="1">
      <alignment horizontal="left" vertical="top" wrapText="1"/>
    </xf>
    <xf numFmtId="0" fontId="1" fillId="4" borderId="1" xfId="0" applyFont="1" applyFill="1" applyBorder="1" applyAlignment="1">
      <alignment horizontal="left" vertical="top" wrapText="1"/>
    </xf>
    <xf numFmtId="1" fontId="6" fillId="0" borderId="1" xfId="0" applyNumberFormat="1" applyFont="1" applyBorder="1" applyAlignment="1">
      <alignment horizontal="center" vertical="center" shrinkToFit="1"/>
    </xf>
    <xf numFmtId="1" fontId="9" fillId="0" borderId="1" xfId="0" applyNumberFormat="1" applyFont="1" applyBorder="1" applyAlignment="1">
      <alignment horizontal="center" vertical="center" shrinkToFit="1"/>
    </xf>
    <xf numFmtId="0" fontId="7"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1" fontId="4" fillId="4" borderId="1" xfId="0" applyNumberFormat="1" applyFont="1" applyFill="1" applyBorder="1" applyAlignment="1">
      <alignment horizontal="center" vertical="center" shrinkToFit="1"/>
    </xf>
    <xf numFmtId="1" fontId="5" fillId="3" borderId="1" xfId="0" applyNumberFormat="1" applyFont="1" applyFill="1" applyBorder="1" applyAlignment="1">
      <alignment horizontal="center" vertical="center" shrinkToFit="1"/>
    </xf>
    <xf numFmtId="1" fontId="9" fillId="3" borderId="1" xfId="0" applyNumberFormat="1" applyFont="1" applyFill="1" applyBorder="1" applyAlignment="1">
      <alignment horizontal="center" vertical="center" shrinkToFit="1"/>
    </xf>
    <xf numFmtId="1" fontId="4" fillId="2" borderId="1" xfId="0" applyNumberFormat="1" applyFont="1" applyFill="1" applyBorder="1" applyAlignment="1">
      <alignment horizontal="center" vertical="center" shrinkToFit="1"/>
    </xf>
    <xf numFmtId="0" fontId="0" fillId="0" borderId="0" xfId="0" applyAlignment="1">
      <alignment vertical="center"/>
    </xf>
    <xf numFmtId="0" fontId="10" fillId="2" borderId="1" xfId="0" applyFont="1" applyFill="1" applyBorder="1" applyAlignment="1">
      <alignment horizontal="left" vertical="top" wrapText="1"/>
    </xf>
    <xf numFmtId="1" fontId="7" fillId="0" borderId="1" xfId="0" applyNumberFormat="1" applyFont="1" applyBorder="1" applyAlignment="1">
      <alignment horizontal="center" vertical="center" shrinkToFit="1"/>
    </xf>
    <xf numFmtId="0" fontId="12" fillId="5" borderId="1" xfId="0" applyFont="1" applyFill="1" applyBorder="1" applyAlignment="1">
      <alignment horizontal="left" vertical="center" wrapText="1"/>
    </xf>
    <xf numFmtId="1" fontId="12" fillId="5" borderId="1" xfId="0" applyNumberFormat="1" applyFont="1" applyFill="1" applyBorder="1" applyAlignment="1">
      <alignment horizontal="center" vertical="center" shrinkToFit="1"/>
    </xf>
    <xf numFmtId="0" fontId="7" fillId="0" borderId="3" xfId="0" applyFont="1" applyFill="1" applyBorder="1" applyAlignment="1">
      <alignment horizontal="left" vertical="top" wrapText="1"/>
    </xf>
    <xf numFmtId="1" fontId="6" fillId="0" borderId="3" xfId="0" applyNumberFormat="1" applyFont="1" applyFill="1" applyBorder="1" applyAlignment="1">
      <alignment horizontal="center" vertical="center" shrinkToFit="1"/>
    </xf>
    <xf numFmtId="0" fontId="14" fillId="0" borderId="0" xfId="0" applyFont="1" applyAlignment="1">
      <alignment horizontal="center" vertical="center"/>
    </xf>
    <xf numFmtId="0" fontId="14"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5"/>
  <sheetViews>
    <sheetView tabSelected="1" topLeftCell="A4" zoomScaleNormal="100" workbookViewId="0">
      <selection activeCell="H12" sqref="H12"/>
    </sheetView>
  </sheetViews>
  <sheetFormatPr defaultRowHeight="14.4"/>
  <cols>
    <col min="1" max="1" width="74" customWidth="1"/>
    <col min="2" max="2" width="18.88671875" customWidth="1"/>
  </cols>
  <sheetData>
    <row r="1" spans="1:2">
      <c r="A1" s="26" t="s">
        <v>15</v>
      </c>
      <c r="B1" s="26"/>
    </row>
    <row r="2" spans="1:2">
      <c r="A2" s="26"/>
      <c r="B2" s="26"/>
    </row>
    <row r="3" spans="1:2">
      <c r="A3" s="26"/>
      <c r="B3" s="26"/>
    </row>
    <row r="4" spans="1:2">
      <c r="A4" s="26"/>
      <c r="B4" s="26"/>
    </row>
    <row r="5" spans="1:2">
      <c r="A5" s="27"/>
      <c r="B5" s="27"/>
    </row>
    <row r="6" spans="1:2" ht="27.6">
      <c r="A6" s="3" t="s">
        <v>14</v>
      </c>
      <c r="B6" s="4" t="s">
        <v>0</v>
      </c>
    </row>
    <row r="7" spans="1:2">
      <c r="A7" s="7" t="s">
        <v>1</v>
      </c>
      <c r="B7" s="15">
        <f>B8+B14</f>
        <v>35</v>
      </c>
    </row>
    <row r="8" spans="1:2">
      <c r="A8" s="2" t="s">
        <v>6</v>
      </c>
      <c r="B8" s="1">
        <f>B9+B10+B11+B12+B13</f>
        <v>25</v>
      </c>
    </row>
    <row r="9" spans="1:2">
      <c r="A9" s="9" t="s">
        <v>16</v>
      </c>
      <c r="B9" s="11">
        <v>3</v>
      </c>
    </row>
    <row r="10" spans="1:2">
      <c r="A10" s="9" t="s">
        <v>17</v>
      </c>
      <c r="B10" s="11">
        <v>4</v>
      </c>
    </row>
    <row r="11" spans="1:2" ht="28.8">
      <c r="A11" s="9" t="s">
        <v>18</v>
      </c>
      <c r="B11" s="11">
        <v>4</v>
      </c>
    </row>
    <row r="12" spans="1:2" ht="28.8">
      <c r="A12" s="9" t="s">
        <v>19</v>
      </c>
      <c r="B12" s="11">
        <v>4</v>
      </c>
    </row>
    <row r="13" spans="1:2" ht="28.8">
      <c r="A13" s="24" t="s">
        <v>35</v>
      </c>
      <c r="B13" s="25">
        <v>10</v>
      </c>
    </row>
    <row r="14" spans="1:2" ht="27.6">
      <c r="A14" s="2" t="s">
        <v>7</v>
      </c>
      <c r="B14" s="1">
        <v>10</v>
      </c>
    </row>
    <row r="15" spans="1:2" s="6" customFormat="1">
      <c r="A15" s="5"/>
      <c r="B15" s="16"/>
    </row>
    <row r="16" spans="1:2">
      <c r="A16" s="10" t="s">
        <v>2</v>
      </c>
      <c r="B16" s="15">
        <f>B17+B22</f>
        <v>20</v>
      </c>
    </row>
    <row r="17" spans="1:2" ht="27.6">
      <c r="A17" s="2" t="s">
        <v>12</v>
      </c>
      <c r="B17" s="1">
        <f>SUM(B18:B21)</f>
        <v>14</v>
      </c>
    </row>
    <row r="18" spans="1:2" ht="57.6">
      <c r="A18" s="9" t="s">
        <v>23</v>
      </c>
      <c r="B18" s="12">
        <v>4</v>
      </c>
    </row>
    <row r="19" spans="1:2" ht="43.2">
      <c r="A19" s="9" t="s">
        <v>20</v>
      </c>
      <c r="B19" s="12">
        <v>3</v>
      </c>
    </row>
    <row r="20" spans="1:2" ht="28.8">
      <c r="A20" s="9" t="s">
        <v>21</v>
      </c>
      <c r="B20" s="12">
        <v>4</v>
      </c>
    </row>
    <row r="21" spans="1:2" ht="28.8">
      <c r="A21" s="9" t="s">
        <v>22</v>
      </c>
      <c r="B21" s="12">
        <v>3</v>
      </c>
    </row>
    <row r="22" spans="1:2">
      <c r="A22" s="2" t="s">
        <v>13</v>
      </c>
      <c r="B22" s="1">
        <f>B23+B24</f>
        <v>6</v>
      </c>
    </row>
    <row r="23" spans="1:2" ht="28.8">
      <c r="A23" s="9" t="s">
        <v>24</v>
      </c>
      <c r="B23" s="12">
        <v>3</v>
      </c>
    </row>
    <row r="24" spans="1:2">
      <c r="A24" s="9" t="s">
        <v>25</v>
      </c>
      <c r="B24" s="12">
        <v>3</v>
      </c>
    </row>
    <row r="25" spans="1:2" s="6" customFormat="1">
      <c r="A25" s="13"/>
      <c r="B25" s="17"/>
    </row>
    <row r="26" spans="1:2">
      <c r="A26" s="10" t="s">
        <v>3</v>
      </c>
      <c r="B26" s="15">
        <f>B27+B31</f>
        <v>25</v>
      </c>
    </row>
    <row r="27" spans="1:2">
      <c r="A27" s="2" t="s">
        <v>27</v>
      </c>
      <c r="B27" s="18">
        <f>B28+B29+B30</f>
        <v>10</v>
      </c>
    </row>
    <row r="28" spans="1:2" ht="43.2">
      <c r="A28" s="9" t="s">
        <v>26</v>
      </c>
      <c r="B28" s="12">
        <v>3</v>
      </c>
    </row>
    <row r="29" spans="1:2" ht="28.8">
      <c r="A29" s="9" t="s">
        <v>37</v>
      </c>
      <c r="B29" s="12">
        <v>4</v>
      </c>
    </row>
    <row r="30" spans="1:2" ht="28.8">
      <c r="A30" s="9" t="s">
        <v>36</v>
      </c>
      <c r="B30" s="12">
        <v>3</v>
      </c>
    </row>
    <row r="31" spans="1:2" ht="27.6">
      <c r="A31" s="14" t="s">
        <v>8</v>
      </c>
      <c r="B31" s="18">
        <f>B32+B33+B34+B35</f>
        <v>15</v>
      </c>
    </row>
    <row r="32" spans="1:2">
      <c r="A32" s="9" t="s">
        <v>9</v>
      </c>
      <c r="B32" s="12">
        <v>4</v>
      </c>
    </row>
    <row r="33" spans="1:2" ht="28.8">
      <c r="A33" s="13" t="s">
        <v>10</v>
      </c>
      <c r="B33" s="17">
        <v>4</v>
      </c>
    </row>
    <row r="34" spans="1:2" ht="100.8">
      <c r="A34" s="9" t="s">
        <v>28</v>
      </c>
      <c r="B34" s="12">
        <v>4</v>
      </c>
    </row>
    <row r="35" spans="1:2" ht="86.4">
      <c r="A35" s="9" t="s">
        <v>11</v>
      </c>
      <c r="B35" s="12">
        <v>3</v>
      </c>
    </row>
    <row r="36" spans="1:2">
      <c r="A36" s="9"/>
      <c r="B36" s="12"/>
    </row>
    <row r="37" spans="1:2">
      <c r="A37" s="10" t="s">
        <v>4</v>
      </c>
      <c r="B37" s="8">
        <f>B38</f>
        <v>20</v>
      </c>
    </row>
    <row r="38" spans="1:2" ht="27.6">
      <c r="A38" s="20" t="s">
        <v>29</v>
      </c>
      <c r="B38" s="1">
        <f>SUM(B39:B43)</f>
        <v>20</v>
      </c>
    </row>
    <row r="39" spans="1:2" ht="43.2">
      <c r="A39" s="9" t="s">
        <v>30</v>
      </c>
      <c r="B39" s="12">
        <v>5</v>
      </c>
    </row>
    <row r="40" spans="1:2">
      <c r="A40" s="9" t="s">
        <v>31</v>
      </c>
      <c r="B40" s="12">
        <v>4</v>
      </c>
    </row>
    <row r="41" spans="1:2" ht="28.8">
      <c r="A41" s="9" t="s">
        <v>32</v>
      </c>
      <c r="B41" s="12">
        <v>4</v>
      </c>
    </row>
    <row r="42" spans="1:2">
      <c r="A42" s="9" t="s">
        <v>5</v>
      </c>
      <c r="B42" s="12">
        <v>3</v>
      </c>
    </row>
    <row r="43" spans="1:2" ht="57.6">
      <c r="A43" s="9" t="s">
        <v>33</v>
      </c>
      <c r="B43" s="21">
        <v>4</v>
      </c>
    </row>
    <row r="44" spans="1:2">
      <c r="A44" s="22" t="s">
        <v>34</v>
      </c>
      <c r="B44" s="23">
        <f>B7+B16+B26+B37</f>
        <v>100</v>
      </c>
    </row>
    <row r="45" spans="1:2">
      <c r="B45" s="19"/>
    </row>
  </sheetData>
  <mergeCells count="1">
    <mergeCell ref="A1:B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Grilă-evaluare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2022-05-16T10:32:00Z</dcterms:created>
  <dcterms:modified xsi:type="dcterms:W3CDTF">2024-06-24T11:06:19Z</dcterms:modified>
</cp:coreProperties>
</file>